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amantel/Downloads/"/>
    </mc:Choice>
  </mc:AlternateContent>
  <xr:revisionPtr revIDLastSave="0" documentId="13_ncr:1_{2480C46E-9DEF-1840-9080-2B715D25ADAC}" xr6:coauthVersionLast="47" xr6:coauthVersionMax="47" xr10:uidLastSave="{00000000-0000-0000-0000-000000000000}"/>
  <bookViews>
    <workbookView xWindow="0" yWindow="500" windowWidth="40960" windowHeight="20860" xr2:uid="{00000000-000D-0000-FFFF-FFFF00000000}"/>
  </bookViews>
  <sheets>
    <sheet name="Tabelle1" sheetId="1" r:id="rId1"/>
  </sheets>
  <definedNames>
    <definedName name="_xlnm.Print_Area" localSheetId="0">Tabelle1!$A$1:$P$924</definedName>
    <definedName name="Z_80135FFD_53B2_49F8_853C_1ECDA5379944_.wvu.PrintArea" localSheetId="0" hidden="1">Tabelle1!$A$1:$P$924</definedName>
  </definedNames>
  <calcPr calcId="191029"/>
  <customWorkbookViews>
    <customWorkbookView name="Eva Reynders - Persönliche Ansicht" guid="{80135FFD-53B2-49F8-853C-1ECDA5379944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I23" i="1"/>
  <c r="J23" i="1" l="1"/>
  <c r="C23" i="1" l="1"/>
  <c r="D23" i="1"/>
  <c r="E23" i="1"/>
  <c r="F23" i="1"/>
  <c r="G23" i="1"/>
  <c r="H23" i="1"/>
</calcChain>
</file>

<file path=xl/sharedStrings.xml><?xml version="1.0" encoding="utf-8"?>
<sst xmlns="http://schemas.openxmlformats.org/spreadsheetml/2006/main" count="88" uniqueCount="56">
  <si>
    <t>insgesamt mindestens 200 Arbeitstage</t>
  </si>
  <si>
    <t>Bitte für jeden Arbeitstag eine Zeile verwenden, also bei mehrtätgigen Einsätzen mehrere Zeilen.</t>
  </si>
  <si>
    <t>In den Spalten" Simultan" bzw. "Konsekutiv" je nach Dolmetschart eine 1 in die jeweilige Spalte setzen. Bei Mischtagen, an denen sowohl konsekutiv als auch simultan gedolmetscht wurde, in jede Spalte 0,5 eintragen.</t>
  </si>
  <si>
    <t>Unter "Sprachkombinationen" bitte oben (Zeile 17) alle angebotenen Sprachkombinationen aufführen und in der jeweiligen Spalte ein x einsetzen, wenn die Sprachkombination eingesetzt wurde.</t>
  </si>
  <si>
    <t>Bitte keine Sprachkombinationen aufführen, die nicht Gegenstand des Antrags sind (etwa Dolmetschen IN eine C-Sprache).</t>
  </si>
  <si>
    <t>Name des Antragstellers:</t>
  </si>
  <si>
    <t>Antragsdatum:</t>
  </si>
  <si>
    <t>Lfd. Nr.</t>
  </si>
  <si>
    <t>Sprachkombinationen</t>
  </si>
  <si>
    <t>Konse-kutiv</t>
  </si>
  <si>
    <t>Simul-tan</t>
  </si>
  <si>
    <t>Datum</t>
  </si>
  <si>
    <t xml:space="preserve">Ort </t>
  </si>
  <si>
    <t>Thema der Veranstaltung</t>
  </si>
  <si>
    <t>Fachgebiet</t>
  </si>
  <si>
    <t>DE&gt;EN</t>
  </si>
  <si>
    <t>EN&lt;DE</t>
  </si>
  <si>
    <t>FR&gt;DE</t>
  </si>
  <si>
    <t>x</t>
  </si>
  <si>
    <t>Bad Honnef</t>
  </si>
  <si>
    <t>Freisprecheinrichtung</t>
  </si>
  <si>
    <t>KFZ/Telekommunikation</t>
  </si>
  <si>
    <t>Potsdam</t>
  </si>
  <si>
    <t>Elektrotechniktagung</t>
  </si>
  <si>
    <t>Technik</t>
  </si>
  <si>
    <t>Berlin</t>
  </si>
  <si>
    <t>Empfang im Rathaus</t>
  </si>
  <si>
    <t>Politik</t>
  </si>
  <si>
    <t>Köln</t>
  </si>
  <si>
    <t>EBR</t>
  </si>
  <si>
    <t>KFZ</t>
  </si>
  <si>
    <t>Hamburg</t>
  </si>
  <si>
    <t>Software-Schulung</t>
  </si>
  <si>
    <t>IT</t>
  </si>
  <si>
    <t>Garmisch-Partenkirchen</t>
  </si>
  <si>
    <t>Pressevorstellung Fleetboard</t>
  </si>
  <si>
    <t>Luxemburg</t>
  </si>
  <si>
    <t>Europäisches Filmfestival</t>
  </si>
  <si>
    <t>Kultur</t>
  </si>
  <si>
    <t>Fort-bildung</t>
  </si>
  <si>
    <t>München</t>
  </si>
  <si>
    <t>Remote Interpreting</t>
  </si>
  <si>
    <t>Dolmetschen</t>
  </si>
  <si>
    <t>VKD</t>
  </si>
  <si>
    <t>Rechnungsnummer/bei Fortbildung Veranstalter</t>
  </si>
  <si>
    <t>insgesamt höchstens 20 Fortbildungstage von VKD, AIIC und zu unternehmerischen Themen des BDÜ (bitte Teilnahmebescheinigungen einschl. Inhaltsangabe mit dem Antrag einreichen)</t>
  </si>
  <si>
    <t>Inhaltliche Anforderungen</t>
  </si>
  <si>
    <t>Ausfüllhinweise</t>
  </si>
  <si>
    <t>pro Sprachkombination mindestens 20 Tage</t>
  </si>
  <si>
    <t>Bei nachträglicher Hinzufügung einer Sprache: auf Grundlage von Zeugenerklärungen 50 Tage (außer Exotensprachen), mit Hochschulabschluss 20 Tage</t>
  </si>
  <si>
    <t>Erläuterungen zu PFA- oder Remote-Einsätzen</t>
  </si>
  <si>
    <t>Marktforschungs-/Gerichts-/Behördendolmetschtage können nur in begrenztem Umfang anerkannt werden. Die Anerkennung von Flüsterdolmetscheinsätzen mit PFA als Simultandolmetschtage wird fallweise geprüft. (Bitte im Feld "Erläuterungen" kurz erläutern)</t>
  </si>
  <si>
    <t>Bitte ausschließlich ALLE hellblauen Zellen beschreiben. Mustereinträge in den hellblauen Feldern löschen. Sie dienen nur der Illustration.</t>
  </si>
  <si>
    <t>Remote-Dolmetschen und Online-Fortbildungen werden entsprechend den durch den Aufnahmeausschuss kommunizierten Regeln  anerkannt (bitte entsprechend erläutern).</t>
  </si>
  <si>
    <t>Arbeitstage sollten zeitlich nach dem Datum des Hochschulabschlusses liegen</t>
  </si>
  <si>
    <t>simultan mindestens 20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</si>
</sst>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BDUE Open Sans"/>
      <family val="2"/>
    </font>
    <font>
      <sz val="12"/>
      <color indexed="8"/>
      <name val="BDUE Open Sans"/>
      <family val="2"/>
    </font>
    <font>
      <sz val="12"/>
      <name val="BDUE Open Sans"/>
      <family val="2"/>
    </font>
    <font>
      <b/>
      <sz val="12"/>
      <name val="BDUE Open Sans"/>
      <family val="2"/>
    </font>
    <font>
      <sz val="12"/>
      <color theme="1"/>
      <name val="BDUE 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14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14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4"/>
  <sheetViews>
    <sheetView tabSelected="1" view="pageLayout" zoomScaleNormal="100" zoomScaleSheetLayoutView="85" workbookViewId="0">
      <selection activeCell="M2" sqref="M2"/>
    </sheetView>
  </sheetViews>
  <sheetFormatPr baseColWidth="10" defaultColWidth="11.5" defaultRowHeight="19" x14ac:dyDescent="0.2"/>
  <cols>
    <col min="1" max="1" width="8.1640625" style="1" customWidth="1"/>
    <col min="2" max="3" width="13.33203125" style="1" customWidth="1"/>
    <col min="4" max="4" width="10.6640625" style="1" customWidth="1"/>
    <col min="5" max="5" width="10" style="1" customWidth="1"/>
    <col min="6" max="7" width="9.5" style="1" customWidth="1"/>
    <col min="8" max="8" width="9.6640625" style="1" customWidth="1"/>
    <col min="9" max="10" width="8.83203125" style="1" customWidth="1"/>
    <col min="11" max="11" width="15.1640625" style="1" customWidth="1"/>
    <col min="12" max="12" width="23.33203125" style="1" customWidth="1"/>
    <col min="13" max="13" width="22.83203125" style="1" customWidth="1"/>
    <col min="14" max="14" width="28.5" style="1" customWidth="1"/>
    <col min="15" max="15" width="22.6640625" style="1" customWidth="1"/>
    <col min="16" max="16" width="32.6640625" style="1" customWidth="1"/>
    <col min="17" max="17" width="11.5" style="1" customWidth="1"/>
    <col min="18" max="16384" width="11.5" style="1"/>
  </cols>
  <sheetData>
    <row r="1" spans="1:16" s="2" customFormat="1" x14ac:dyDescent="0.2">
      <c r="A1" s="14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customForma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customFormat="1" x14ac:dyDescent="0.2">
      <c r="A3" s="7" t="s">
        <v>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customFormat="1" x14ac:dyDescent="0.2">
      <c r="A4" s="7" t="s">
        <v>48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2" customFormat="1" x14ac:dyDescent="0.2">
      <c r="A5" s="7" t="s">
        <v>48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2" customFormat="1" x14ac:dyDescent="0.2">
      <c r="A6" s="7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2" customFormat="1" x14ac:dyDescent="0.2">
      <c r="A7" s="7" t="s">
        <v>49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2" customFormat="1" x14ac:dyDescent="0.2">
      <c r="A8" s="15" t="s">
        <v>45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2" customFormat="1" x14ac:dyDescent="0.2">
      <c r="A9" s="15" t="s">
        <v>51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2" customFormat="1" x14ac:dyDescent="0.2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s="2" customFormat="1" x14ac:dyDescent="0.2">
      <c r="A11" s="7" t="s">
        <v>53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2" customForma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" customFormat="1" x14ac:dyDescent="0.2">
      <c r="A13" s="14" t="s">
        <v>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x14ac:dyDescent="0.2">
      <c r="A14" s="7" t="s">
        <v>52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">
      <c r="A16" s="7" t="s">
        <v>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x14ac:dyDescent="0.2">
      <c r="A17" s="7" t="s">
        <v>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7" s="4" customFormat="1" ht="18" customHeight="1" x14ac:dyDescent="0.2">
      <c r="A19" s="26" t="s">
        <v>5</v>
      </c>
      <c r="B19" s="27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7" s="5" customFormat="1" ht="18" customHeight="1" x14ac:dyDescent="0.2">
      <c r="A20" s="26" t="s">
        <v>6</v>
      </c>
      <c r="B20" s="27"/>
      <c r="C20" s="28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7" s="5" customFormat="1" x14ac:dyDescent="0.2">
      <c r="A21" s="20" t="s">
        <v>7</v>
      </c>
      <c r="B21" s="34" t="s">
        <v>8</v>
      </c>
      <c r="C21" s="34"/>
      <c r="D21" s="34"/>
      <c r="E21" s="34"/>
      <c r="F21" s="34"/>
      <c r="G21" s="34"/>
      <c r="H21" s="20" t="s">
        <v>9</v>
      </c>
      <c r="I21" s="20" t="s">
        <v>10</v>
      </c>
      <c r="J21" s="23" t="s">
        <v>39</v>
      </c>
      <c r="K21" s="20" t="s">
        <v>11</v>
      </c>
      <c r="L21" s="35" t="s">
        <v>50</v>
      </c>
      <c r="M21" s="20" t="s">
        <v>12</v>
      </c>
      <c r="N21" s="20" t="s">
        <v>13</v>
      </c>
      <c r="O21" s="20" t="s">
        <v>14</v>
      </c>
      <c r="P21" s="23" t="s">
        <v>44</v>
      </c>
    </row>
    <row r="22" spans="1:17" s="5" customFormat="1" ht="20" x14ac:dyDescent="0.2">
      <c r="A22" s="32"/>
      <c r="B22" s="9" t="s">
        <v>15</v>
      </c>
      <c r="C22" s="9" t="s">
        <v>16</v>
      </c>
      <c r="D22" s="9" t="s">
        <v>17</v>
      </c>
      <c r="E22" s="9"/>
      <c r="F22" s="9"/>
      <c r="G22" s="9"/>
      <c r="H22" s="22"/>
      <c r="I22" s="22"/>
      <c r="J22" s="25"/>
      <c r="K22" s="21"/>
      <c r="L22" s="36"/>
      <c r="M22" s="21"/>
      <c r="N22" s="21"/>
      <c r="O22" s="21"/>
      <c r="P22" s="24"/>
    </row>
    <row r="23" spans="1:17" s="5" customFormat="1" x14ac:dyDescent="0.2">
      <c r="A23" s="33"/>
      <c r="B23" s="19">
        <f>COUNTIF(B24:B310,"x")</f>
        <v>5</v>
      </c>
      <c r="C23" s="19">
        <f t="shared" ref="C23:G23" si="0">COUNTIF(C24:C310,"x")</f>
        <v>9</v>
      </c>
      <c r="D23" s="19">
        <f t="shared" si="0"/>
        <v>5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3">
        <f>SUM(H24:H260)</f>
        <v>5</v>
      </c>
      <c r="I23" s="3">
        <f>SUM(I24:I260)</f>
        <v>6</v>
      </c>
      <c r="J23" s="18">
        <f>SUM(J24:J229)</f>
        <v>1</v>
      </c>
      <c r="K23" s="22"/>
      <c r="L23" s="37"/>
      <c r="M23" s="22"/>
      <c r="N23" s="22"/>
      <c r="O23" s="22"/>
      <c r="P23" s="25"/>
    </row>
    <row r="24" spans="1:17" s="5" customFormat="1" ht="40" x14ac:dyDescent="0.2">
      <c r="A24" s="10">
        <v>1</v>
      </c>
      <c r="B24" s="10" t="s">
        <v>18</v>
      </c>
      <c r="C24" s="10" t="s">
        <v>18</v>
      </c>
      <c r="D24" s="10" t="s">
        <v>18</v>
      </c>
      <c r="E24" s="10"/>
      <c r="F24" s="10"/>
      <c r="G24" s="10"/>
      <c r="H24" s="10">
        <v>0.5</v>
      </c>
      <c r="I24" s="10">
        <v>0.5</v>
      </c>
      <c r="J24" s="10"/>
      <c r="K24" s="11">
        <v>36199</v>
      </c>
      <c r="L24" s="11"/>
      <c r="M24" s="10" t="s">
        <v>19</v>
      </c>
      <c r="N24" s="10" t="s">
        <v>20</v>
      </c>
      <c r="O24" s="10" t="s">
        <v>21</v>
      </c>
      <c r="P24" s="10">
        <v>31041530</v>
      </c>
    </row>
    <row r="25" spans="1:17" s="5" customFormat="1" ht="20" x14ac:dyDescent="0.2">
      <c r="A25" s="10">
        <v>2</v>
      </c>
      <c r="B25" s="10"/>
      <c r="C25" s="10" t="s">
        <v>18</v>
      </c>
      <c r="D25" s="10"/>
      <c r="E25" s="10"/>
      <c r="F25" s="10"/>
      <c r="G25" s="10"/>
      <c r="H25" s="10">
        <v>1</v>
      </c>
      <c r="I25" s="10"/>
      <c r="J25" s="10"/>
      <c r="K25" s="11">
        <v>36618</v>
      </c>
      <c r="L25" s="11"/>
      <c r="M25" s="10" t="s">
        <v>22</v>
      </c>
      <c r="N25" s="10" t="s">
        <v>23</v>
      </c>
      <c r="O25" s="10" t="s">
        <v>24</v>
      </c>
      <c r="P25" s="10">
        <v>43013565</v>
      </c>
    </row>
    <row r="26" spans="1:17" s="5" customFormat="1" ht="20" x14ac:dyDescent="0.2">
      <c r="A26" s="10">
        <v>3</v>
      </c>
      <c r="B26" s="10"/>
      <c r="C26" s="10" t="s">
        <v>18</v>
      </c>
      <c r="D26" s="10"/>
      <c r="E26" s="10"/>
      <c r="F26" s="10"/>
      <c r="G26" s="10"/>
      <c r="H26" s="10">
        <v>1</v>
      </c>
      <c r="I26" s="10"/>
      <c r="J26" s="10"/>
      <c r="K26" s="11">
        <v>36619</v>
      </c>
      <c r="L26" s="11"/>
      <c r="M26" s="10" t="s">
        <v>22</v>
      </c>
      <c r="N26" s="10" t="s">
        <v>23</v>
      </c>
      <c r="O26" s="10" t="s">
        <v>24</v>
      </c>
      <c r="P26" s="10">
        <v>23967492</v>
      </c>
    </row>
    <row r="27" spans="1:17" s="5" customFormat="1" ht="20" x14ac:dyDescent="0.2">
      <c r="A27" s="10">
        <v>4</v>
      </c>
      <c r="B27" s="10" t="s">
        <v>18</v>
      </c>
      <c r="C27" s="10" t="s">
        <v>18</v>
      </c>
      <c r="D27" s="10"/>
      <c r="E27" s="10"/>
      <c r="F27" s="10"/>
      <c r="G27" s="10"/>
      <c r="H27" s="10">
        <v>1</v>
      </c>
      <c r="I27" s="10"/>
      <c r="J27" s="10"/>
      <c r="K27" s="11">
        <v>36655</v>
      </c>
      <c r="L27" s="11"/>
      <c r="M27" s="10" t="s">
        <v>25</v>
      </c>
      <c r="N27" s="10" t="s">
        <v>26</v>
      </c>
      <c r="O27" s="10" t="s">
        <v>27</v>
      </c>
      <c r="P27" s="10">
        <v>23596216</v>
      </c>
    </row>
    <row r="28" spans="1:17" s="5" customFormat="1" ht="20" x14ac:dyDescent="0.2">
      <c r="A28" s="10">
        <v>5</v>
      </c>
      <c r="B28" s="10"/>
      <c r="C28" s="10" t="s">
        <v>18</v>
      </c>
      <c r="D28" s="10" t="s">
        <v>18</v>
      </c>
      <c r="E28" s="10"/>
      <c r="F28" s="10"/>
      <c r="G28" s="10"/>
      <c r="H28" s="10"/>
      <c r="I28" s="10">
        <v>1</v>
      </c>
      <c r="J28" s="10"/>
      <c r="K28" s="11">
        <v>37071</v>
      </c>
      <c r="L28" s="11"/>
      <c r="M28" s="10" t="s">
        <v>28</v>
      </c>
      <c r="N28" s="10" t="s">
        <v>29</v>
      </c>
      <c r="O28" s="10" t="s">
        <v>30</v>
      </c>
      <c r="P28" s="10">
        <v>98173940</v>
      </c>
    </row>
    <row r="29" spans="1:17" s="5" customFormat="1" ht="20" x14ac:dyDescent="0.2">
      <c r="A29" s="10">
        <v>6</v>
      </c>
      <c r="B29" s="10"/>
      <c r="C29" s="10" t="s">
        <v>18</v>
      </c>
      <c r="D29" s="10" t="s">
        <v>18</v>
      </c>
      <c r="E29" s="10"/>
      <c r="F29" s="10"/>
      <c r="G29" s="10"/>
      <c r="H29" s="10"/>
      <c r="I29" s="10">
        <v>1</v>
      </c>
      <c r="J29" s="10"/>
      <c r="K29" s="11">
        <v>37072</v>
      </c>
      <c r="L29" s="11"/>
      <c r="M29" s="10" t="s">
        <v>28</v>
      </c>
      <c r="N29" s="10" t="s">
        <v>29</v>
      </c>
      <c r="O29" s="10" t="s">
        <v>30</v>
      </c>
      <c r="P29" s="10">
        <v>38957823</v>
      </c>
    </row>
    <row r="30" spans="1:17" s="5" customFormat="1" ht="20" x14ac:dyDescent="0.2">
      <c r="A30" s="10">
        <v>7</v>
      </c>
      <c r="B30" s="10"/>
      <c r="C30" s="10" t="s">
        <v>18</v>
      </c>
      <c r="D30" s="10" t="s">
        <v>18</v>
      </c>
      <c r="E30" s="10"/>
      <c r="F30" s="10"/>
      <c r="G30" s="10"/>
      <c r="H30" s="10"/>
      <c r="I30" s="10">
        <v>1</v>
      </c>
      <c r="J30" s="10"/>
      <c r="K30" s="11">
        <v>37073</v>
      </c>
      <c r="L30" s="11"/>
      <c r="M30" s="10" t="s">
        <v>28</v>
      </c>
      <c r="N30" s="10" t="s">
        <v>29</v>
      </c>
      <c r="O30" s="10" t="s">
        <v>30</v>
      </c>
      <c r="P30" s="10">
        <v>555229111</v>
      </c>
    </row>
    <row r="31" spans="1:17" s="5" customFormat="1" ht="20" x14ac:dyDescent="0.2">
      <c r="A31" s="10">
        <v>8</v>
      </c>
      <c r="B31" s="10"/>
      <c r="C31" s="10" t="s">
        <v>18</v>
      </c>
      <c r="D31" s="10" t="s">
        <v>18</v>
      </c>
      <c r="E31" s="10"/>
      <c r="F31" s="10"/>
      <c r="G31" s="10"/>
      <c r="H31" s="10"/>
      <c r="I31" s="10">
        <v>1</v>
      </c>
      <c r="J31" s="10"/>
      <c r="K31" s="11">
        <v>37074</v>
      </c>
      <c r="L31" s="11"/>
      <c r="M31" s="10" t="s">
        <v>28</v>
      </c>
      <c r="N31" s="10" t="s">
        <v>29</v>
      </c>
      <c r="O31" s="10" t="s">
        <v>30</v>
      </c>
      <c r="P31" s="10">
        <v>58174788</v>
      </c>
      <c r="Q31" s="6"/>
    </row>
    <row r="32" spans="1:17" s="5" customFormat="1" ht="20" x14ac:dyDescent="0.2">
      <c r="A32" s="10">
        <v>9</v>
      </c>
      <c r="B32" s="10" t="s">
        <v>18</v>
      </c>
      <c r="C32" s="10" t="s">
        <v>18</v>
      </c>
      <c r="D32" s="10"/>
      <c r="E32" s="10"/>
      <c r="F32" s="10"/>
      <c r="G32" s="10"/>
      <c r="H32" s="10">
        <v>0.5</v>
      </c>
      <c r="I32" s="10">
        <v>0.5</v>
      </c>
      <c r="J32" s="10"/>
      <c r="K32" s="11">
        <v>38081</v>
      </c>
      <c r="L32" s="11"/>
      <c r="M32" s="10" t="s">
        <v>31</v>
      </c>
      <c r="N32" s="10" t="s">
        <v>32</v>
      </c>
      <c r="O32" s="10" t="s">
        <v>33</v>
      </c>
      <c r="P32" s="10">
        <v>32109748</v>
      </c>
    </row>
    <row r="33" spans="1:16" s="5" customFormat="1" ht="40" x14ac:dyDescent="0.2">
      <c r="A33" s="10">
        <v>10</v>
      </c>
      <c r="B33" s="10" t="s">
        <v>18</v>
      </c>
      <c r="C33" s="10"/>
      <c r="D33" s="10"/>
      <c r="E33" s="10"/>
      <c r="F33" s="10"/>
      <c r="G33" s="10"/>
      <c r="H33" s="10">
        <v>1</v>
      </c>
      <c r="I33" s="10"/>
      <c r="J33" s="10"/>
      <c r="K33" s="11">
        <v>38322</v>
      </c>
      <c r="L33" s="11"/>
      <c r="M33" s="10" t="s">
        <v>34</v>
      </c>
      <c r="N33" s="10" t="s">
        <v>35</v>
      </c>
      <c r="O33" s="10" t="s">
        <v>24</v>
      </c>
      <c r="P33" s="10">
        <v>42810910</v>
      </c>
    </row>
    <row r="34" spans="1:16" s="5" customFormat="1" ht="20" x14ac:dyDescent="0.2">
      <c r="A34" s="10">
        <v>11</v>
      </c>
      <c r="B34" s="10" t="s">
        <v>18</v>
      </c>
      <c r="C34" s="10"/>
      <c r="D34" s="10"/>
      <c r="E34" s="10"/>
      <c r="F34" s="10"/>
      <c r="G34" s="10"/>
      <c r="H34" s="10"/>
      <c r="I34" s="10">
        <v>1</v>
      </c>
      <c r="J34" s="10"/>
      <c r="K34" s="11">
        <v>38341</v>
      </c>
      <c r="L34" s="11"/>
      <c r="M34" s="10" t="s">
        <v>36</v>
      </c>
      <c r="N34" s="10" t="s">
        <v>37</v>
      </c>
      <c r="O34" s="10" t="s">
        <v>38</v>
      </c>
      <c r="P34" s="10">
        <v>111155555</v>
      </c>
    </row>
    <row r="35" spans="1:16" s="5" customFormat="1" ht="20" x14ac:dyDescent="0.2">
      <c r="A35" s="10">
        <v>12</v>
      </c>
      <c r="B35" s="10"/>
      <c r="C35" s="10"/>
      <c r="D35" s="10"/>
      <c r="E35" s="10"/>
      <c r="F35" s="10"/>
      <c r="G35" s="10"/>
      <c r="H35" s="10"/>
      <c r="I35" s="10"/>
      <c r="J35" s="12">
        <v>1</v>
      </c>
      <c r="K35" s="13">
        <v>42470</v>
      </c>
      <c r="L35" s="13"/>
      <c r="M35" s="12" t="s">
        <v>40</v>
      </c>
      <c r="N35" s="12" t="s">
        <v>41</v>
      </c>
      <c r="O35" s="12" t="s">
        <v>42</v>
      </c>
      <c r="P35" s="12" t="s">
        <v>43</v>
      </c>
    </row>
    <row r="36" spans="1:16" s="5" customFormat="1" x14ac:dyDescent="0.2">
      <c r="A36" s="10">
        <v>13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5" customFormat="1" x14ac:dyDescent="0.2">
      <c r="A37" s="10">
        <v>14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5" customFormat="1" x14ac:dyDescent="0.2">
      <c r="A38" s="10">
        <v>15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5" customFormat="1" x14ac:dyDescent="0.2">
      <c r="A39" s="10">
        <v>16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5" customFormat="1" x14ac:dyDescent="0.2">
      <c r="A40" s="10">
        <v>17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5" customFormat="1" x14ac:dyDescent="0.2">
      <c r="A41" s="10">
        <v>18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5" customFormat="1" x14ac:dyDescent="0.2">
      <c r="A42" s="10">
        <v>19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5" customFormat="1" x14ac:dyDescent="0.2">
      <c r="A43" s="10">
        <v>20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5" customFormat="1" x14ac:dyDescent="0.2">
      <c r="A44" s="10">
        <v>21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5" customFormat="1" x14ac:dyDescent="0.2">
      <c r="A45" s="10">
        <v>22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5" customFormat="1" x14ac:dyDescent="0.2">
      <c r="A46" s="10">
        <v>23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5" customFormat="1" x14ac:dyDescent="0.2">
      <c r="A47" s="10">
        <v>24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5" customFormat="1" x14ac:dyDescent="0.2">
      <c r="A48" s="10">
        <v>25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5" customFormat="1" x14ac:dyDescent="0.2">
      <c r="A49" s="10">
        <v>26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5" customFormat="1" x14ac:dyDescent="0.2">
      <c r="A50" s="10">
        <v>27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5" customFormat="1" x14ac:dyDescent="0.2">
      <c r="A51" s="10">
        <v>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5" customFormat="1" x14ac:dyDescent="0.2">
      <c r="A52" s="10">
        <v>29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5" customFormat="1" x14ac:dyDescent="0.2">
      <c r="A53" s="10">
        <v>30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5" customFormat="1" x14ac:dyDescent="0.2">
      <c r="A54" s="10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5" customFormat="1" x14ac:dyDescent="0.2">
      <c r="A55" s="10">
        <v>32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5" customFormat="1" x14ac:dyDescent="0.2">
      <c r="A56" s="10">
        <v>33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5" customFormat="1" x14ac:dyDescent="0.2">
      <c r="A57" s="10">
        <v>34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5" customFormat="1" x14ac:dyDescent="0.2">
      <c r="A58" s="10">
        <v>35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5" customFormat="1" x14ac:dyDescent="0.2">
      <c r="A59" s="10">
        <v>36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5" customFormat="1" x14ac:dyDescent="0.2">
      <c r="A60" s="10">
        <v>37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5" customFormat="1" x14ac:dyDescent="0.2">
      <c r="A61" s="10">
        <v>38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5" customFormat="1" x14ac:dyDescent="0.2">
      <c r="A62" s="10">
        <v>39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5" customFormat="1" x14ac:dyDescent="0.2">
      <c r="A63" s="10">
        <v>40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5" customFormat="1" x14ac:dyDescent="0.2">
      <c r="A64" s="10">
        <v>41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5" customFormat="1" x14ac:dyDescent="0.2">
      <c r="A65" s="10">
        <v>42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5" customFormat="1" x14ac:dyDescent="0.2">
      <c r="A66" s="10">
        <v>43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5" customFormat="1" x14ac:dyDescent="0.2">
      <c r="A67" s="10">
        <v>44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5" customFormat="1" x14ac:dyDescent="0.2">
      <c r="A68" s="10">
        <v>45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s="5" customFormat="1" x14ac:dyDescent="0.2">
      <c r="A69" s="10">
        <v>46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5" customFormat="1" x14ac:dyDescent="0.2">
      <c r="A70" s="10">
        <v>47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5" customFormat="1" x14ac:dyDescent="0.2">
      <c r="A71" s="10">
        <v>48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5" customFormat="1" x14ac:dyDescent="0.2">
      <c r="A72" s="10">
        <v>49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5" customFormat="1" x14ac:dyDescent="0.2">
      <c r="A73" s="10">
        <v>50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5" customFormat="1" x14ac:dyDescent="0.2">
      <c r="A74" s="10">
        <v>51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5" customFormat="1" x14ac:dyDescent="0.2">
      <c r="A75" s="10">
        <v>52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5" customFormat="1" x14ac:dyDescent="0.2">
      <c r="A76" s="10">
        <v>53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5" customFormat="1" x14ac:dyDescent="0.2">
      <c r="A77" s="10">
        <v>54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5" customFormat="1" x14ac:dyDescent="0.2">
      <c r="A78" s="10">
        <v>55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5" customFormat="1" x14ac:dyDescent="0.2">
      <c r="A79" s="10">
        <v>56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5" customFormat="1" x14ac:dyDescent="0.2">
      <c r="A80" s="10">
        <v>57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5" customFormat="1" x14ac:dyDescent="0.2">
      <c r="A81" s="10">
        <v>58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s="5" customFormat="1" x14ac:dyDescent="0.2">
      <c r="A82" s="10">
        <v>59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5" customFormat="1" x14ac:dyDescent="0.2">
      <c r="A83" s="10">
        <v>60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5" customFormat="1" x14ac:dyDescent="0.2">
      <c r="A84" s="10">
        <v>61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5" customFormat="1" x14ac:dyDescent="0.2">
      <c r="A85" s="10">
        <v>62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5" customFormat="1" x14ac:dyDescent="0.2">
      <c r="A86" s="10">
        <v>63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5" customFormat="1" x14ac:dyDescent="0.2">
      <c r="A87" s="10">
        <v>64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s="5" customFormat="1" x14ac:dyDescent="0.2">
      <c r="A88" s="10">
        <v>65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5" customFormat="1" x14ac:dyDescent="0.2">
      <c r="A89" s="10">
        <v>66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5" customFormat="1" x14ac:dyDescent="0.2">
      <c r="A90" s="10">
        <v>67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5" customFormat="1" x14ac:dyDescent="0.2">
      <c r="A91" s="10">
        <v>68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5" customFormat="1" x14ac:dyDescent="0.2">
      <c r="A92" s="10">
        <v>69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5" customFormat="1" x14ac:dyDescent="0.2">
      <c r="A93" s="10">
        <v>70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5" customFormat="1" x14ac:dyDescent="0.2">
      <c r="A94" s="10">
        <v>71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5" customFormat="1" x14ac:dyDescent="0.2">
      <c r="A95" s="10">
        <v>72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5" customFormat="1" x14ac:dyDescent="0.2">
      <c r="A96" s="10">
        <v>73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5" customFormat="1" x14ac:dyDescent="0.2">
      <c r="A97" s="10">
        <v>74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s="5" customFormat="1" x14ac:dyDescent="0.2">
      <c r="A98" s="10">
        <v>75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5" customFormat="1" x14ac:dyDescent="0.2">
      <c r="A99" s="10">
        <v>76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5" customFormat="1" x14ac:dyDescent="0.2">
      <c r="A100" s="10">
        <v>77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5" customFormat="1" x14ac:dyDescent="0.2">
      <c r="A101" s="10">
        <v>78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s="5" customFormat="1" x14ac:dyDescent="0.2">
      <c r="A102" s="10">
        <v>79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s="5" customFormat="1" x14ac:dyDescent="0.2">
      <c r="A103" s="10">
        <v>80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s="5" customFormat="1" x14ac:dyDescent="0.2">
      <c r="A104" s="10">
        <v>81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s="5" customFormat="1" x14ac:dyDescent="0.2">
      <c r="A105" s="10">
        <v>82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s="5" customFormat="1" x14ac:dyDescent="0.2">
      <c r="A106" s="10">
        <v>83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s="5" customFormat="1" x14ac:dyDescent="0.2">
      <c r="A107" s="10">
        <v>84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s="5" customFormat="1" x14ac:dyDescent="0.2">
      <c r="A108" s="10">
        <v>85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s="5" customFormat="1" x14ac:dyDescent="0.2">
      <c r="A109" s="10">
        <v>86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s="5" customFormat="1" x14ac:dyDescent="0.2">
      <c r="A110" s="10">
        <v>87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s="5" customFormat="1" x14ac:dyDescent="0.2">
      <c r="A111" s="10">
        <v>88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s="5" customFormat="1" x14ac:dyDescent="0.2">
      <c r="A112" s="10">
        <v>89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s="5" customFormat="1" x14ac:dyDescent="0.2">
      <c r="A113" s="10">
        <v>90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s="5" customFormat="1" x14ac:dyDescent="0.2">
      <c r="A114" s="10">
        <v>91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s="5" customFormat="1" x14ac:dyDescent="0.2">
      <c r="A115" s="10">
        <v>92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s="5" customFormat="1" x14ac:dyDescent="0.2">
      <c r="A116" s="10">
        <v>93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s="5" customFormat="1" x14ac:dyDescent="0.2">
      <c r="A117" s="10">
        <v>94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s="5" customFormat="1" x14ac:dyDescent="0.2">
      <c r="A118" s="10">
        <v>95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s="5" customFormat="1" x14ac:dyDescent="0.2">
      <c r="A119" s="10">
        <v>96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s="5" customFormat="1" x14ac:dyDescent="0.2">
      <c r="A120" s="10">
        <v>97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s="5" customFormat="1" x14ac:dyDescent="0.2">
      <c r="A121" s="10">
        <v>98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s="5" customFormat="1" x14ac:dyDescent="0.2">
      <c r="A122" s="10">
        <v>99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s="5" customFormat="1" x14ac:dyDescent="0.2">
      <c r="A123" s="10">
        <v>100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s="5" customFormat="1" x14ac:dyDescent="0.2">
      <c r="A124" s="10">
        <v>101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s="5" customFormat="1" x14ac:dyDescent="0.2">
      <c r="A125" s="10">
        <v>102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s="5" customFormat="1" x14ac:dyDescent="0.2">
      <c r="A126" s="10">
        <v>103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s="5" customFormat="1" x14ac:dyDescent="0.2">
      <c r="A127" s="10">
        <v>104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s="5" customFormat="1" x14ac:dyDescent="0.2">
      <c r="A128" s="10">
        <v>105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s="5" customFormat="1" x14ac:dyDescent="0.2">
      <c r="A129" s="10">
        <v>106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s="5" customFormat="1" x14ac:dyDescent="0.2">
      <c r="A130" s="10">
        <v>107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s="5" customFormat="1" x14ac:dyDescent="0.2">
      <c r="A131" s="10">
        <v>108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s="5" customFormat="1" x14ac:dyDescent="0.2">
      <c r="A132" s="10">
        <v>109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s="5" customFormat="1" x14ac:dyDescent="0.2">
      <c r="A133" s="10">
        <v>110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s="5" customFormat="1" x14ac:dyDescent="0.2">
      <c r="A134" s="10">
        <v>111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s="5" customFormat="1" x14ac:dyDescent="0.2">
      <c r="A135" s="10">
        <v>112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s="5" customFormat="1" x14ac:dyDescent="0.2">
      <c r="A136" s="10">
        <v>113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s="5" customFormat="1" x14ac:dyDescent="0.2">
      <c r="A137" s="10">
        <v>114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s="5" customFormat="1" x14ac:dyDescent="0.2">
      <c r="A138" s="10">
        <v>115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s="5" customFormat="1" x14ac:dyDescent="0.2">
      <c r="A139" s="10">
        <v>116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s="5" customFormat="1" x14ac:dyDescent="0.2">
      <c r="A140" s="10">
        <v>117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s="5" customFormat="1" x14ac:dyDescent="0.2">
      <c r="A141" s="10">
        <v>118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s="5" customFormat="1" x14ac:dyDescent="0.2">
      <c r="A142" s="10">
        <v>119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s="5" customFormat="1" x14ac:dyDescent="0.2">
      <c r="A143" s="10">
        <v>120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s="5" customFormat="1" x14ac:dyDescent="0.2">
      <c r="A144" s="10">
        <v>121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s="5" customFormat="1" x14ac:dyDescent="0.2">
      <c r="A145" s="10">
        <v>122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s="5" customFormat="1" x14ac:dyDescent="0.2">
      <c r="A146" s="10">
        <v>123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s="5" customFormat="1" x14ac:dyDescent="0.2">
      <c r="A147" s="10">
        <v>124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s="5" customFormat="1" x14ac:dyDescent="0.2">
      <c r="A148" s="10">
        <v>125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s="5" customFormat="1" x14ac:dyDescent="0.2">
      <c r="A149" s="10">
        <v>126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s="5" customFormat="1" x14ac:dyDescent="0.2">
      <c r="A150" s="10">
        <v>127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s="5" customFormat="1" x14ac:dyDescent="0.2">
      <c r="A151" s="10">
        <v>128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s="5" customFormat="1" x14ac:dyDescent="0.2">
      <c r="A152" s="10">
        <v>129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s="5" customFormat="1" x14ac:dyDescent="0.2">
      <c r="A153" s="10">
        <v>130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s="5" customFormat="1" x14ac:dyDescent="0.2">
      <c r="A154" s="10">
        <v>131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s="5" customFormat="1" x14ac:dyDescent="0.2">
      <c r="A155" s="10">
        <v>132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s="5" customFormat="1" x14ac:dyDescent="0.2">
      <c r="A156" s="10">
        <v>133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s="5" customFormat="1" x14ac:dyDescent="0.2">
      <c r="A157" s="10">
        <v>134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s="5" customFormat="1" x14ac:dyDescent="0.2">
      <c r="A158" s="10">
        <v>135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s="5" customFormat="1" x14ac:dyDescent="0.2">
      <c r="A159" s="10">
        <v>136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s="5" customFormat="1" x14ac:dyDescent="0.2">
      <c r="A160" s="10">
        <v>137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s="5" customFormat="1" x14ac:dyDescent="0.2">
      <c r="A161" s="10">
        <v>138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s="5" customFormat="1" x14ac:dyDescent="0.2">
      <c r="A162" s="10">
        <v>139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s="5" customFormat="1" x14ac:dyDescent="0.2">
      <c r="A163" s="10">
        <v>140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s="5" customFormat="1" x14ac:dyDescent="0.2">
      <c r="A164" s="10">
        <v>141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s="5" customFormat="1" x14ac:dyDescent="0.2">
      <c r="A165" s="10">
        <v>142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s="5" customFormat="1" x14ac:dyDescent="0.2">
      <c r="A166" s="10">
        <v>143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s="5" customFormat="1" x14ac:dyDescent="0.2">
      <c r="A167" s="10">
        <v>144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s="5" customFormat="1" x14ac:dyDescent="0.2">
      <c r="A168" s="10">
        <v>145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s="5" customFormat="1" x14ac:dyDescent="0.2">
      <c r="A169" s="10">
        <v>146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s="5" customFormat="1" x14ac:dyDescent="0.2">
      <c r="A170" s="10">
        <v>147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s="5" customFormat="1" x14ac:dyDescent="0.2">
      <c r="A171" s="10">
        <v>148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s="5" customFormat="1" x14ac:dyDescent="0.2">
      <c r="A172" s="10">
        <v>149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s="5" customFormat="1" x14ac:dyDescent="0.2">
      <c r="A173" s="10">
        <v>150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s="5" customFormat="1" x14ac:dyDescent="0.2">
      <c r="A174" s="10">
        <v>151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s="5" customFormat="1" x14ac:dyDescent="0.2">
      <c r="A175" s="10">
        <v>152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s="5" customFormat="1" x14ac:dyDescent="0.2">
      <c r="A176" s="10">
        <v>153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s="5" customFormat="1" x14ac:dyDescent="0.2">
      <c r="A177" s="10">
        <v>154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s="5" customFormat="1" x14ac:dyDescent="0.2">
      <c r="A178" s="10">
        <v>155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s="5" customFormat="1" x14ac:dyDescent="0.2">
      <c r="A179" s="10">
        <v>156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s="5" customFormat="1" x14ac:dyDescent="0.2">
      <c r="A180" s="10">
        <v>157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s="5" customFormat="1" x14ac:dyDescent="0.2">
      <c r="A181" s="10">
        <v>158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s="5" customFormat="1" x14ac:dyDescent="0.2">
      <c r="A182" s="10">
        <v>159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s="5" customFormat="1" x14ac:dyDescent="0.2">
      <c r="A183" s="10">
        <v>160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s="5" customFormat="1" x14ac:dyDescent="0.2">
      <c r="A184" s="10">
        <v>161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s="5" customFormat="1" x14ac:dyDescent="0.2">
      <c r="A185" s="10">
        <v>162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s="5" customFormat="1" x14ac:dyDescent="0.2">
      <c r="A186" s="10">
        <v>163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s="5" customFormat="1" x14ac:dyDescent="0.2">
      <c r="A187" s="10">
        <v>164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s="5" customFormat="1" x14ac:dyDescent="0.2">
      <c r="A188" s="10">
        <v>165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s="5" customFormat="1" x14ac:dyDescent="0.2">
      <c r="A189" s="10">
        <v>166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s="5" customFormat="1" x14ac:dyDescent="0.2">
      <c r="A190" s="10">
        <v>167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s="5" customFormat="1" x14ac:dyDescent="0.2">
      <c r="A191" s="10">
        <v>168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s="5" customFormat="1" x14ac:dyDescent="0.2">
      <c r="A192" s="10">
        <v>169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s="5" customFormat="1" x14ac:dyDescent="0.2">
      <c r="A193" s="10">
        <v>170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s="5" customFormat="1" x14ac:dyDescent="0.2">
      <c r="A194" s="10">
        <v>171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s="5" customFormat="1" x14ac:dyDescent="0.2">
      <c r="A195" s="10">
        <v>172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s="5" customFormat="1" x14ac:dyDescent="0.2">
      <c r="A196" s="10">
        <v>173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s="5" customFormat="1" x14ac:dyDescent="0.2">
      <c r="A197" s="10">
        <v>174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s="5" customFormat="1" x14ac:dyDescent="0.2">
      <c r="A198" s="10">
        <v>175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s="5" customFormat="1" x14ac:dyDescent="0.2">
      <c r="A199" s="10">
        <v>176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s="5" customFormat="1" x14ac:dyDescent="0.2">
      <c r="A200" s="10">
        <v>177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s="5" customFormat="1" x14ac:dyDescent="0.2">
      <c r="A201" s="10">
        <v>178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s="5" customFormat="1" x14ac:dyDescent="0.2">
      <c r="A202" s="10">
        <v>179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s="5" customFormat="1" x14ac:dyDescent="0.2">
      <c r="A203" s="10">
        <v>180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s="5" customFormat="1" x14ac:dyDescent="0.2">
      <c r="A204" s="10">
        <v>181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s="5" customFormat="1" x14ac:dyDescent="0.2">
      <c r="A205" s="10">
        <v>182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s="5" customFormat="1" x14ac:dyDescent="0.2">
      <c r="A206" s="10">
        <v>183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s="5" customFormat="1" x14ac:dyDescent="0.2">
      <c r="A207" s="10">
        <v>184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s="5" customFormat="1" x14ac:dyDescent="0.2">
      <c r="A208" s="10">
        <v>185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s="5" customFormat="1" x14ac:dyDescent="0.2">
      <c r="A209" s="10">
        <v>186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s="5" customFormat="1" x14ac:dyDescent="0.2">
      <c r="A210" s="10">
        <v>187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s="5" customFormat="1" x14ac:dyDescent="0.2">
      <c r="A211" s="10">
        <v>188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s="5" customFormat="1" x14ac:dyDescent="0.2">
      <c r="A212" s="10">
        <v>189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s="5" customFormat="1" x14ac:dyDescent="0.2">
      <c r="A213" s="10">
        <v>190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s="5" customFormat="1" x14ac:dyDescent="0.2">
      <c r="A214" s="10">
        <v>191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s="5" customFormat="1" x14ac:dyDescent="0.2">
      <c r="A215" s="10">
        <v>192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s="5" customFormat="1" x14ac:dyDescent="0.2">
      <c r="A216" s="10">
        <v>193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s="5" customFormat="1" x14ac:dyDescent="0.2">
      <c r="A217" s="10">
        <v>194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s="5" customFormat="1" x14ac:dyDescent="0.2">
      <c r="A218" s="10">
        <v>195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s="5" customFormat="1" x14ac:dyDescent="0.2">
      <c r="A219" s="10">
        <v>196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s="5" customFormat="1" x14ac:dyDescent="0.2">
      <c r="A220" s="10">
        <v>197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s="5" customFormat="1" x14ac:dyDescent="0.2">
      <c r="A221" s="10">
        <v>198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s="5" customFormat="1" x14ac:dyDescent="0.2">
      <c r="A222" s="10">
        <v>199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s="5" customFormat="1" x14ac:dyDescent="0.2">
      <c r="A223" s="10">
        <v>200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s="5" customFormat="1" x14ac:dyDescent="0.2">
      <c r="A224" s="10">
        <v>201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s="5" customFormat="1" x14ac:dyDescent="0.2">
      <c r="A225" s="10">
        <v>202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s="5" customFormat="1" x14ac:dyDescent="0.2">
      <c r="A226" s="10">
        <v>203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s="5" customFormat="1" x14ac:dyDescent="0.2">
      <c r="A227" s="10">
        <v>204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s="5" customFormat="1" x14ac:dyDescent="0.2">
      <c r="A228" s="10">
        <v>205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s="5" customFormat="1" x14ac:dyDescent="0.2">
      <c r="A229" s="10">
        <v>206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s="5" customForma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s="5" customForma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s="5" customForma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s="5" customForma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s="5" customForma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s="5" customForma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s="5" customForma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s="5" customForma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s="5" customForma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s="5" customForma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s="5" customForma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s="5" customForma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s="5" customForma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s="5" customForma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s="5" customForma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s="5" customForma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s="5" customForma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s="5" customForma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s="5" customForma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s="5" customForma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s="5" customForma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s="5" customForma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s="5" customForma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s="5" customForma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s="5" customForma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s="5" customForma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s="5" customForma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s="5" customForma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s="5" customFormat="1" x14ac:dyDescent="0.2"/>
    <row r="259" spans="1:16" s="5" customFormat="1" x14ac:dyDescent="0.2"/>
    <row r="260" spans="1:16" s="5" customFormat="1" x14ac:dyDescent="0.2"/>
    <row r="261" spans="1:16" s="5" customFormat="1" x14ac:dyDescent="0.2"/>
    <row r="262" spans="1:16" s="5" customFormat="1" x14ac:dyDescent="0.2"/>
    <row r="263" spans="1:16" s="5" customFormat="1" x14ac:dyDescent="0.2"/>
    <row r="264" spans="1:16" s="5" customFormat="1" x14ac:dyDescent="0.2"/>
    <row r="265" spans="1:16" s="5" customFormat="1" x14ac:dyDescent="0.2"/>
    <row r="266" spans="1:16" s="5" customFormat="1" x14ac:dyDescent="0.2"/>
    <row r="267" spans="1:16" s="5" customFormat="1" x14ac:dyDescent="0.2"/>
    <row r="268" spans="1:16" s="5" customFormat="1" x14ac:dyDescent="0.2"/>
    <row r="269" spans="1:16" s="5" customFormat="1" x14ac:dyDescent="0.2"/>
    <row r="270" spans="1:16" s="5" customFormat="1" x14ac:dyDescent="0.2"/>
    <row r="271" spans="1:16" s="5" customFormat="1" x14ac:dyDescent="0.2"/>
    <row r="272" spans="1:16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pans="1:16" s="5" customFormat="1" x14ac:dyDescent="0.2"/>
    <row r="914" spans="1:16" s="5" customFormat="1" x14ac:dyDescent="0.2"/>
    <row r="915" spans="1:16" s="5" customFormat="1" x14ac:dyDescent="0.2"/>
    <row r="916" spans="1:16" s="5" customFormat="1" x14ac:dyDescent="0.2"/>
    <row r="917" spans="1:16" s="5" customFormat="1" x14ac:dyDescent="0.2"/>
    <row r="918" spans="1:16" s="5" customFormat="1" x14ac:dyDescent="0.2"/>
    <row r="919" spans="1:16" s="5" customFormat="1" x14ac:dyDescent="0.2"/>
    <row r="920" spans="1:16" s="5" customFormat="1" x14ac:dyDescent="0.2"/>
    <row r="921" spans="1:1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</sheetData>
  <sheetProtection formatColumns="0" formatRows="0" insertColumns="0" insertRows="0" selectLockedCells="1" sort="0" autoFilter="0"/>
  <customSheetViews>
    <customSheetView guid="{80135FFD-53B2-49F8-853C-1ECDA5379944}" showPageBreaks="1" printArea="1" view="pageBreakPreview">
      <selection activeCell="J14" sqref="J14"/>
      <pageMargins left="0.7" right="0.7" top="0.78740157499999996" bottom="0.78740157499999996" header="0.3" footer="0.3"/>
      <pageSetup paperSize="9" scale="50" orientation="landscape" horizontalDpi="300" verticalDpi="300" r:id="rId1"/>
    </customSheetView>
  </customSheetViews>
  <mergeCells count="15">
    <mergeCell ref="O21:O23"/>
    <mergeCell ref="P21:P23"/>
    <mergeCell ref="A19:C19"/>
    <mergeCell ref="D19:P19"/>
    <mergeCell ref="A20:C20"/>
    <mergeCell ref="D20:P20"/>
    <mergeCell ref="A21:A23"/>
    <mergeCell ref="B21:G21"/>
    <mergeCell ref="H21:H22"/>
    <mergeCell ref="I21:I22"/>
    <mergeCell ref="K21:K23"/>
    <mergeCell ref="M21:M23"/>
    <mergeCell ref="N21:N23"/>
    <mergeCell ref="J21:J22"/>
    <mergeCell ref="L21:L23"/>
  </mergeCells>
  <phoneticPr fontId="0" type="noConversion"/>
  <pageMargins left="0.70866141732283472" right="1.4802083333333333" top="1.2352083333333332" bottom="0.78740157480314965" header="0.31496062992125984" footer="0.31496062992125984"/>
  <pageSetup paperSize="9" scale="49" orientation="landscape" horizontalDpi="300" verticalDpi="300" r:id="rId2"/>
  <headerFooter>
    <oddHeader>&amp;L&amp;"BDUE Open Sans,Fett"&amp;14Liste geleisteter Arbeitstage 
zur Vorlage bei einem Aufnahmeantrag als VKD-Senior
Seite &amp;P von &amp;N&amp;R&amp;"BDUE Open Sans,Standard"&amp;14&amp;G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anjaruetten</dc:creator>
  <cp:lastModifiedBy>Anna Hartmann</cp:lastModifiedBy>
  <dcterms:created xsi:type="dcterms:W3CDTF">2011-01-10T08:35:14Z</dcterms:created>
  <dcterms:modified xsi:type="dcterms:W3CDTF">2024-04-19T14:49:14Z</dcterms:modified>
</cp:coreProperties>
</file>